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rosenberg\Documents\ST Forms\"/>
    </mc:Choice>
  </mc:AlternateContent>
  <bookViews>
    <workbookView xWindow="0" yWindow="0" windowWidth="28800" windowHeight="11700"/>
  </bookViews>
  <sheets>
    <sheet name="Bias, Cal, Drift, and RATA 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I14" i="1" s="1"/>
  <c r="H9" i="1"/>
  <c r="I9" i="1" s="1"/>
  <c r="H5" i="1"/>
  <c r="I15" i="1" l="1"/>
  <c r="I16" i="1"/>
</calcChain>
</file>

<file path=xl/sharedStrings.xml><?xml version="1.0" encoding="utf-8"?>
<sst xmlns="http://schemas.openxmlformats.org/spreadsheetml/2006/main" count="159" uniqueCount="45">
  <si>
    <t>Part 60/75?</t>
  </si>
  <si>
    <t>Choose One</t>
  </si>
  <si>
    <t>Start Time</t>
  </si>
  <si>
    <t>End Time</t>
  </si>
  <si>
    <t>Part</t>
  </si>
  <si>
    <t>Units</t>
  </si>
  <si>
    <t>Run 1</t>
  </si>
  <si>
    <t>(ppmvd)</t>
  </si>
  <si>
    <t>Run 2</t>
  </si>
  <si>
    <t>(ppmvw)</t>
  </si>
  <si>
    <t>Run 3</t>
  </si>
  <si>
    <t>(lb/hr)</t>
  </si>
  <si>
    <t>Run 4</t>
  </si>
  <si>
    <t>(dscfm)</t>
  </si>
  <si>
    <t>Run 5</t>
  </si>
  <si>
    <t>(%)</t>
  </si>
  <si>
    <t>Run 6</t>
  </si>
  <si>
    <t>(ft/s)</t>
  </si>
  <si>
    <t>Run 7</t>
  </si>
  <si>
    <t>(in. H20)</t>
  </si>
  <si>
    <t>Run 8</t>
  </si>
  <si>
    <t>(lb/MMBtu)</t>
  </si>
  <si>
    <t>Run 9</t>
  </si>
  <si>
    <t>(µg/m^3)</t>
  </si>
  <si>
    <t>Run 10</t>
  </si>
  <si>
    <t>Run 11</t>
  </si>
  <si>
    <t>Run 12</t>
  </si>
  <si>
    <t>Run 13</t>
  </si>
  <si>
    <t>Run 14</t>
  </si>
  <si>
    <t>Run 15</t>
  </si>
  <si>
    <t>Span Value (ppm)</t>
  </si>
  <si>
    <t>Low-Scale Gas Cylinder Serial #</t>
  </si>
  <si>
    <t>Pre-Test</t>
  </si>
  <si>
    <t>Post-Test</t>
  </si>
  <si>
    <t>IF RUN IS THROWN OUT, MARK WITH "X"</t>
  </si>
  <si>
    <t>Up-Scale Gas Cylinder Serial #</t>
  </si>
  <si>
    <r>
      <t>RM</t>
    </r>
    <r>
      <rPr>
        <b/>
        <vertAlign val="subscript"/>
        <sz val="10"/>
        <rFont val="Arial"/>
        <family val="2"/>
      </rPr>
      <t>i</t>
    </r>
  </si>
  <si>
    <r>
      <t>CEM</t>
    </r>
    <r>
      <rPr>
        <b/>
        <vertAlign val="subscript"/>
        <sz val="10"/>
        <rFont val="Arial"/>
        <family val="2"/>
      </rPr>
      <t>i</t>
    </r>
  </si>
  <si>
    <t>Low-Level Gas</t>
  </si>
  <si>
    <t>Cylinder Serial Number</t>
  </si>
  <si>
    <t>Cylinder Concentration (ppm)</t>
  </si>
  <si>
    <t>Analyzer Response (ppm)</t>
  </si>
  <si>
    <t>Mid-Level Gas</t>
  </si>
  <si>
    <t>High-Level Gas</t>
  </si>
  <si>
    <t>System Bias Response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</si>
</sst>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2" borderId="4">
      <alignment horizontal="center"/>
    </xf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 wrapText="1"/>
    </xf>
    <xf numFmtId="0" fontId="4" fillId="0" borderId="18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3" fillId="3" borderId="21" xfId="1" applyNumberFormat="1" applyFill="1" applyBorder="1" applyAlignment="1">
      <alignment horizontal="center" vertical="center"/>
    </xf>
    <xf numFmtId="165" fontId="3" fillId="3" borderId="26" xfId="1" applyNumberFormat="1" applyFill="1" applyBorder="1" applyAlignment="1">
      <alignment horizontal="center" vertical="center"/>
    </xf>
    <xf numFmtId="165" fontId="3" fillId="3" borderId="9" xfId="1" applyNumberFormat="1" applyFill="1" applyBorder="1" applyAlignment="1">
      <alignment horizontal="center" vertical="center"/>
    </xf>
    <xf numFmtId="165" fontId="3" fillId="3" borderId="28" xfId="1" applyNumberFormat="1" applyFill="1" applyBorder="1" applyAlignment="1">
      <alignment horizontal="center" vertical="center"/>
    </xf>
    <xf numFmtId="165" fontId="3" fillId="3" borderId="13" xfId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3" fillId="3" borderId="30" xfId="1" applyNumberFormat="1" applyFill="1" applyBorder="1" applyAlignment="1">
      <alignment horizontal="center" vertical="center"/>
    </xf>
    <xf numFmtId="165" fontId="3" fillId="3" borderId="29" xfId="1" applyNumberForma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165" fontId="3" fillId="3" borderId="5" xfId="1" applyNumberFormat="1" applyFill="1" applyBorder="1" applyAlignment="1">
      <alignment horizontal="center" vertical="center"/>
    </xf>
    <xf numFmtId="0" fontId="3" fillId="3" borderId="5" xfId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NumberFormat="1" applyFill="1" applyBorder="1" applyAlignment="1">
      <alignment horizontal="center" vertical="center"/>
    </xf>
    <xf numFmtId="0" fontId="3" fillId="3" borderId="4" xfId="1" applyNumberFormat="1" applyFill="1" applyAlignment="1">
      <alignment horizontal="center" vertical="center"/>
    </xf>
    <xf numFmtId="165" fontId="3" fillId="3" borderId="14" xfId="1" applyNumberFormat="1" applyFill="1" applyBorder="1" applyAlignment="1">
      <alignment horizontal="center" vertical="center"/>
    </xf>
    <xf numFmtId="165" fontId="3" fillId="3" borderId="31" xfId="1" applyNumberFormat="1" applyFill="1" applyBorder="1" applyAlignment="1">
      <alignment horizontal="center" vertical="center"/>
    </xf>
    <xf numFmtId="165" fontId="3" fillId="3" borderId="24" xfId="1" applyNumberForma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3" fillId="0" borderId="0" xfId="1" applyNumberFormat="1" applyFill="1" applyBorder="1" applyAlignment="1">
      <alignment horizontal="center" vertical="center"/>
    </xf>
    <xf numFmtId="0" fontId="3" fillId="3" borderId="9" xfId="1" applyNumberFormat="1" applyFill="1" applyBorder="1" applyAlignment="1">
      <alignment horizontal="center" vertical="center"/>
    </xf>
    <xf numFmtId="0" fontId="3" fillId="3" borderId="4" xfId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3" fillId="3" borderId="4" xfId="1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27" xfId="1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/>
    </xf>
    <xf numFmtId="165" fontId="4" fillId="0" borderId="13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Normal" xfId="0" builtinId="0"/>
    <cellStyle name="User Entered Data 1d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87"/>
  <sheetViews>
    <sheetView tabSelected="1" zoomScaleNormal="100" workbookViewId="0">
      <selection activeCell="B3" sqref="B3"/>
    </sheetView>
  </sheetViews>
  <sheetFormatPr defaultRowHeight="15" x14ac:dyDescent="0.25"/>
  <cols>
    <col min="1" max="2" width="11.7109375" style="2" bestFit="1" customWidth="1"/>
    <col min="3" max="4" width="9.140625" style="2"/>
    <col min="5" max="5" width="10" style="2" bestFit="1" customWidth="1"/>
    <col min="6" max="6" width="10.140625" style="2" customWidth="1"/>
    <col min="7" max="7" width="12" style="2" bestFit="1" customWidth="1"/>
    <col min="8" max="8" width="14.140625" style="2" customWidth="1"/>
    <col min="9" max="9" width="12.28515625" style="2" customWidth="1"/>
    <col min="10" max="10" width="12.28515625" style="40" customWidth="1"/>
    <col min="11" max="11" width="10.85546875" style="2" bestFit="1" customWidth="1"/>
    <col min="12" max="12" width="11.28515625" style="2" customWidth="1"/>
    <col min="13" max="13" width="10.42578125" style="2" customWidth="1"/>
    <col min="14" max="14" width="18.5703125" style="2" customWidth="1"/>
    <col min="15" max="15" width="15.7109375" style="2" customWidth="1"/>
    <col min="16" max="16" width="9" style="2" customWidth="1"/>
    <col min="17" max="17" width="11.28515625" style="2" customWidth="1"/>
    <col min="18" max="18" width="10.42578125" style="2" customWidth="1"/>
    <col min="19" max="19" width="18.5703125" style="2" customWidth="1"/>
    <col min="20" max="20" width="15.7109375" style="2" customWidth="1"/>
    <col min="21" max="25" width="9.140625" style="2"/>
    <col min="26" max="27" width="0" style="2" hidden="1" customWidth="1"/>
    <col min="28" max="16384" width="9.140625" style="2"/>
  </cols>
  <sheetData>
    <row r="1" spans="1:27" ht="15.75" thickBot="1" x14ac:dyDescent="0.3">
      <c r="A1" s="39"/>
      <c r="L1" s="28"/>
      <c r="M1" s="28"/>
      <c r="N1" s="28"/>
      <c r="O1" s="28"/>
      <c r="P1" s="28"/>
    </row>
    <row r="2" spans="1:27" ht="30.75" thickBot="1" x14ac:dyDescent="0.3">
      <c r="B2" s="42" t="s">
        <v>0</v>
      </c>
      <c r="K2" s="58" t="s">
        <v>30</v>
      </c>
      <c r="L2" s="28"/>
      <c r="M2" s="28"/>
      <c r="N2" s="28"/>
      <c r="O2" s="28"/>
      <c r="P2" s="28"/>
      <c r="Z2" s="1" t="s">
        <v>5</v>
      </c>
      <c r="AA2" s="1" t="s">
        <v>4</v>
      </c>
    </row>
    <row r="3" spans="1:27" ht="15.75" thickBot="1" x14ac:dyDescent="0.3">
      <c r="B3" s="22" t="s">
        <v>1</v>
      </c>
      <c r="K3" s="31"/>
      <c r="L3" s="28"/>
      <c r="M3" s="28"/>
      <c r="N3" s="28"/>
      <c r="O3" s="28"/>
      <c r="P3" s="28"/>
      <c r="Z3" s="2" t="s">
        <v>1</v>
      </c>
      <c r="AA3" s="2" t="s">
        <v>1</v>
      </c>
    </row>
    <row r="4" spans="1:27" ht="24.95" customHeight="1" thickBot="1" x14ac:dyDescent="0.3">
      <c r="E4" s="7" t="s">
        <v>2</v>
      </c>
      <c r="F4" s="9" t="s">
        <v>3</v>
      </c>
      <c r="G4" s="23" t="s">
        <v>36</v>
      </c>
      <c r="H4" s="23" t="s">
        <v>37</v>
      </c>
      <c r="I4" s="5" t="s">
        <v>34</v>
      </c>
      <c r="J4" s="34"/>
      <c r="K4" s="34"/>
      <c r="M4" s="55" t="s">
        <v>31</v>
      </c>
      <c r="N4" s="56"/>
      <c r="O4" s="33"/>
      <c r="R4" s="55" t="s">
        <v>35</v>
      </c>
      <c r="S4" s="56"/>
      <c r="T4" s="33"/>
      <c r="Z4" s="2" t="s">
        <v>7</v>
      </c>
      <c r="AA4" s="2">
        <v>60</v>
      </c>
    </row>
    <row r="5" spans="1:27" ht="30.75" customHeight="1" thickBot="1" x14ac:dyDescent="0.3">
      <c r="A5" s="35"/>
      <c r="B5" s="35"/>
      <c r="C5" s="35"/>
      <c r="E5" s="8"/>
      <c r="F5" s="10"/>
      <c r="G5" s="24" t="s">
        <v>1</v>
      </c>
      <c r="H5" s="25" t="str">
        <f>G5</f>
        <v>Choose One</v>
      </c>
      <c r="I5" s="6"/>
      <c r="J5" s="34"/>
      <c r="K5" s="34"/>
      <c r="N5" s="57" t="s">
        <v>41</v>
      </c>
      <c r="O5" s="47" t="s">
        <v>44</v>
      </c>
      <c r="P5" s="19"/>
      <c r="S5" s="57" t="s">
        <v>41</v>
      </c>
      <c r="T5" s="47" t="s">
        <v>44</v>
      </c>
      <c r="Z5" s="2" t="s">
        <v>9</v>
      </c>
      <c r="AA5" s="2">
        <v>75</v>
      </c>
    </row>
    <row r="6" spans="1:27" ht="15.75" thickBot="1" x14ac:dyDescent="0.3">
      <c r="A6" s="28"/>
      <c r="B6" s="28"/>
      <c r="C6" s="28"/>
      <c r="D6" s="2" t="s">
        <v>6</v>
      </c>
      <c r="E6" s="26"/>
      <c r="F6" s="26"/>
      <c r="G6" s="27"/>
      <c r="H6" s="27"/>
      <c r="I6" s="37"/>
      <c r="J6" s="29"/>
      <c r="K6" s="28"/>
      <c r="L6" s="51" t="s">
        <v>6</v>
      </c>
      <c r="M6" s="52" t="s">
        <v>32</v>
      </c>
      <c r="N6" s="26"/>
      <c r="O6" s="32"/>
      <c r="P6" s="19"/>
      <c r="Q6" s="51" t="s">
        <v>6</v>
      </c>
      <c r="R6" s="52" t="s">
        <v>32</v>
      </c>
      <c r="S6" s="26"/>
      <c r="T6" s="32"/>
      <c r="Z6" s="2" t="s">
        <v>11</v>
      </c>
      <c r="AA6" s="4"/>
    </row>
    <row r="7" spans="1:27" ht="14.25" customHeight="1" thickBot="1" x14ac:dyDescent="0.3">
      <c r="A7" s="28"/>
      <c r="B7" s="28"/>
      <c r="C7" s="28"/>
      <c r="D7" s="2" t="s">
        <v>8</v>
      </c>
      <c r="E7" s="26"/>
      <c r="F7" s="26"/>
      <c r="G7" s="30"/>
      <c r="H7" s="30"/>
      <c r="I7" s="38"/>
      <c r="J7" s="29"/>
      <c r="K7" s="28"/>
      <c r="L7" s="51"/>
      <c r="M7" s="53" t="s">
        <v>33</v>
      </c>
      <c r="N7" s="18"/>
      <c r="O7" s="21"/>
      <c r="P7" s="19"/>
      <c r="Q7" s="51"/>
      <c r="R7" s="53" t="s">
        <v>33</v>
      </c>
      <c r="S7" s="18"/>
      <c r="T7" s="21"/>
      <c r="Z7" s="2" t="s">
        <v>13</v>
      </c>
      <c r="AA7" s="4"/>
    </row>
    <row r="8" spans="1:27" ht="15.75" thickBot="1" x14ac:dyDescent="0.3">
      <c r="A8" s="28"/>
      <c r="B8" s="28"/>
      <c r="C8" s="28"/>
      <c r="D8" s="2" t="s">
        <v>10</v>
      </c>
      <c r="E8" s="26"/>
      <c r="F8" s="26"/>
      <c r="G8" s="30"/>
      <c r="H8" s="30"/>
      <c r="I8" s="38"/>
      <c r="J8" s="29"/>
      <c r="K8" s="28"/>
      <c r="L8" s="51" t="s">
        <v>8</v>
      </c>
      <c r="M8" s="54" t="s">
        <v>32</v>
      </c>
      <c r="N8" s="16"/>
      <c r="O8" s="20"/>
      <c r="P8" s="19"/>
      <c r="Q8" s="51" t="s">
        <v>8</v>
      </c>
      <c r="R8" s="54" t="s">
        <v>32</v>
      </c>
      <c r="S8" s="16"/>
      <c r="T8" s="20"/>
      <c r="Z8" s="2" t="s">
        <v>15</v>
      </c>
      <c r="AA8" s="4"/>
    </row>
    <row r="9" spans="1:27" ht="14.65" customHeight="1" thickBot="1" x14ac:dyDescent="0.3">
      <c r="A9" s="28"/>
      <c r="B9" s="28"/>
      <c r="C9" s="28"/>
      <c r="D9" s="2" t="s">
        <v>12</v>
      </c>
      <c r="E9" s="26"/>
      <c r="F9" s="26"/>
      <c r="G9" s="30"/>
      <c r="H9" s="30" t="str">
        <f>IF(OR(E9 = "", F9 = ""), "",F9-E9)</f>
        <v/>
      </c>
      <c r="I9" s="38" t="str">
        <f>IF(H9 = "", "", H9^2)</f>
        <v/>
      </c>
      <c r="J9" s="29"/>
      <c r="K9" s="28"/>
      <c r="L9" s="51"/>
      <c r="M9" s="53" t="s">
        <v>33</v>
      </c>
      <c r="N9" s="18"/>
      <c r="O9" s="21"/>
      <c r="P9" s="19"/>
      <c r="Q9" s="51"/>
      <c r="R9" s="53" t="s">
        <v>33</v>
      </c>
      <c r="S9" s="18"/>
      <c r="T9" s="21"/>
      <c r="Z9" s="2" t="s">
        <v>17</v>
      </c>
      <c r="AA9" s="4"/>
    </row>
    <row r="10" spans="1:27" ht="15.75" thickBot="1" x14ac:dyDescent="0.3">
      <c r="A10" s="35"/>
      <c r="B10" s="35"/>
      <c r="C10" s="35"/>
      <c r="D10" s="2" t="s">
        <v>14</v>
      </c>
      <c r="E10" s="26"/>
      <c r="F10" s="26"/>
      <c r="G10" s="30"/>
      <c r="H10" s="30"/>
      <c r="I10" s="38"/>
      <c r="J10" s="29"/>
      <c r="K10" s="28"/>
      <c r="L10" s="51" t="s">
        <v>10</v>
      </c>
      <c r="M10" s="54" t="s">
        <v>32</v>
      </c>
      <c r="N10" s="16"/>
      <c r="O10" s="20"/>
      <c r="P10" s="19"/>
      <c r="Q10" s="51" t="s">
        <v>10</v>
      </c>
      <c r="R10" s="54" t="s">
        <v>32</v>
      </c>
      <c r="S10" s="16"/>
      <c r="T10" s="20"/>
      <c r="Z10" s="2" t="s">
        <v>19</v>
      </c>
      <c r="AA10" s="4"/>
    </row>
    <row r="11" spans="1:27" ht="15.75" thickBot="1" x14ac:dyDescent="0.3">
      <c r="A11" s="28"/>
      <c r="B11" s="28"/>
      <c r="C11" s="28"/>
      <c r="D11" s="2" t="s">
        <v>16</v>
      </c>
      <c r="E11" s="26"/>
      <c r="F11" s="26"/>
      <c r="G11" s="30"/>
      <c r="H11" s="30"/>
      <c r="I11" s="38"/>
      <c r="J11" s="29"/>
      <c r="K11" s="28"/>
      <c r="L11" s="51"/>
      <c r="M11" s="53" t="s">
        <v>33</v>
      </c>
      <c r="N11" s="18"/>
      <c r="O11" s="21"/>
      <c r="P11" s="19"/>
      <c r="Q11" s="51"/>
      <c r="R11" s="53" t="s">
        <v>33</v>
      </c>
      <c r="S11" s="18"/>
      <c r="T11" s="21"/>
      <c r="Z11" s="2" t="s">
        <v>21</v>
      </c>
      <c r="AA11" s="4"/>
    </row>
    <row r="12" spans="1:27" ht="15.75" thickBot="1" x14ac:dyDescent="0.3">
      <c r="A12" s="28"/>
      <c r="B12" s="28"/>
      <c r="C12" s="28"/>
      <c r="D12" s="2" t="s">
        <v>18</v>
      </c>
      <c r="E12" s="26"/>
      <c r="F12" s="26"/>
      <c r="G12" s="30"/>
      <c r="H12" s="30"/>
      <c r="I12" s="38"/>
      <c r="J12" s="29"/>
      <c r="K12" s="28"/>
      <c r="L12" s="51" t="s">
        <v>12</v>
      </c>
      <c r="M12" s="54" t="s">
        <v>32</v>
      </c>
      <c r="N12" s="16"/>
      <c r="O12" s="20"/>
      <c r="P12" s="19"/>
      <c r="Q12" s="51" t="s">
        <v>12</v>
      </c>
      <c r="R12" s="54" t="s">
        <v>32</v>
      </c>
      <c r="S12" s="16"/>
      <c r="T12" s="20"/>
      <c r="Z12" s="3" t="s">
        <v>23</v>
      </c>
      <c r="AA12" s="4"/>
    </row>
    <row r="13" spans="1:27" ht="15.75" customHeight="1" thickBot="1" x14ac:dyDescent="0.3">
      <c r="A13" s="28"/>
      <c r="B13" s="28"/>
      <c r="C13" s="28"/>
      <c r="D13" s="2" t="s">
        <v>20</v>
      </c>
      <c r="E13" s="26"/>
      <c r="F13" s="26"/>
      <c r="G13" s="30"/>
      <c r="H13" s="30"/>
      <c r="I13" s="38"/>
      <c r="J13" s="29"/>
      <c r="K13" s="28"/>
      <c r="L13" s="51"/>
      <c r="M13" s="53" t="s">
        <v>33</v>
      </c>
      <c r="N13" s="18"/>
      <c r="O13" s="21"/>
      <c r="P13" s="19"/>
      <c r="Q13" s="51"/>
      <c r="R13" s="53" t="s">
        <v>33</v>
      </c>
      <c r="S13" s="18"/>
      <c r="T13" s="21"/>
    </row>
    <row r="14" spans="1:27" ht="15.75" thickBot="1" x14ac:dyDescent="0.3">
      <c r="A14" s="28"/>
      <c r="B14" s="28"/>
      <c r="C14" s="28"/>
      <c r="D14" s="2" t="s">
        <v>22</v>
      </c>
      <c r="E14" s="26"/>
      <c r="F14" s="26"/>
      <c r="G14" s="30"/>
      <c r="H14" s="30" t="str">
        <f>IF(OR(E14 = "", F14 = ""), "",F14-E14)</f>
        <v/>
      </c>
      <c r="I14" s="38" t="str">
        <f>IF(H14 = "", "", H14^2)</f>
        <v/>
      </c>
      <c r="J14" s="29"/>
      <c r="K14" s="28"/>
      <c r="L14" s="51" t="s">
        <v>14</v>
      </c>
      <c r="M14" s="54" t="s">
        <v>32</v>
      </c>
      <c r="N14" s="16"/>
      <c r="O14" s="20"/>
      <c r="P14" s="19"/>
      <c r="Q14" s="51" t="s">
        <v>14</v>
      </c>
      <c r="R14" s="54" t="s">
        <v>32</v>
      </c>
      <c r="S14" s="16"/>
      <c r="T14" s="20"/>
    </row>
    <row r="15" spans="1:27" ht="15.75" thickBot="1" x14ac:dyDescent="0.3">
      <c r="D15" s="2" t="s">
        <v>24</v>
      </c>
      <c r="E15" s="26"/>
      <c r="F15" s="26"/>
      <c r="G15" s="30"/>
      <c r="H15" s="30" t="str">
        <f>IF(OR(E15 = "", F15 = ""), "",F15-E15)</f>
        <v/>
      </c>
      <c r="I15" s="38" t="str">
        <f>IF(H15 = "", "", H15^2)</f>
        <v/>
      </c>
      <c r="J15" s="29"/>
      <c r="K15" s="28"/>
      <c r="L15" s="51"/>
      <c r="M15" s="53" t="s">
        <v>33</v>
      </c>
      <c r="N15" s="18"/>
      <c r="O15" s="21"/>
      <c r="P15" s="19"/>
      <c r="Q15" s="51"/>
      <c r="R15" s="53" t="s">
        <v>33</v>
      </c>
      <c r="S15" s="18"/>
      <c r="T15" s="21"/>
    </row>
    <row r="16" spans="1:27" ht="15.75" thickBot="1" x14ac:dyDescent="0.3">
      <c r="D16" s="2" t="s">
        <v>25</v>
      </c>
      <c r="E16" s="26"/>
      <c r="F16" s="26"/>
      <c r="G16" s="30"/>
      <c r="H16" s="30" t="str">
        <f>IF(OR(E16 = "", F16 = ""), "",F16-E16)</f>
        <v/>
      </c>
      <c r="I16" s="38" t="str">
        <f>IF(H16 = "", "", H16^2)</f>
        <v/>
      </c>
      <c r="J16" s="29"/>
      <c r="K16" s="28"/>
      <c r="L16" s="51" t="s">
        <v>16</v>
      </c>
      <c r="M16" s="54" t="s">
        <v>32</v>
      </c>
      <c r="N16" s="16"/>
      <c r="O16" s="20"/>
      <c r="P16" s="19"/>
      <c r="Q16" s="51" t="s">
        <v>16</v>
      </c>
      <c r="R16" s="54" t="s">
        <v>32</v>
      </c>
      <c r="S16" s="16"/>
      <c r="T16" s="20"/>
    </row>
    <row r="17" spans="4:20" ht="15.75" thickBot="1" x14ac:dyDescent="0.3">
      <c r="D17" s="2" t="s">
        <v>26</v>
      </c>
      <c r="E17" s="26"/>
      <c r="F17" s="26"/>
      <c r="G17" s="30"/>
      <c r="H17" s="30"/>
      <c r="I17" s="38"/>
      <c r="J17" s="29"/>
      <c r="K17" s="28"/>
      <c r="L17" s="51"/>
      <c r="M17" s="53" t="s">
        <v>33</v>
      </c>
      <c r="N17" s="18"/>
      <c r="O17" s="21"/>
      <c r="P17" s="19"/>
      <c r="Q17" s="51"/>
      <c r="R17" s="53" t="s">
        <v>33</v>
      </c>
      <c r="S17" s="18"/>
      <c r="T17" s="21"/>
    </row>
    <row r="18" spans="4:20" ht="15.75" thickBot="1" x14ac:dyDescent="0.3">
      <c r="D18" s="2" t="s">
        <v>27</v>
      </c>
      <c r="E18" s="26"/>
      <c r="F18" s="26"/>
      <c r="G18" s="30"/>
      <c r="H18" s="30"/>
      <c r="I18" s="38"/>
      <c r="J18" s="29"/>
      <c r="K18" s="28"/>
      <c r="L18" s="51" t="s">
        <v>18</v>
      </c>
      <c r="M18" s="54" t="s">
        <v>32</v>
      </c>
      <c r="N18" s="16"/>
      <c r="O18" s="20"/>
      <c r="P18" s="19"/>
      <c r="Q18" s="51" t="s">
        <v>18</v>
      </c>
      <c r="R18" s="54" t="s">
        <v>32</v>
      </c>
      <c r="S18" s="16"/>
      <c r="T18" s="20"/>
    </row>
    <row r="19" spans="4:20" ht="15.75" thickBot="1" x14ac:dyDescent="0.3">
      <c r="D19" s="2" t="s">
        <v>28</v>
      </c>
      <c r="E19" s="26"/>
      <c r="F19" s="26"/>
      <c r="G19" s="30"/>
      <c r="H19" s="30"/>
      <c r="I19" s="38"/>
      <c r="J19" s="29"/>
      <c r="K19" s="28"/>
      <c r="L19" s="51"/>
      <c r="M19" s="53" t="s">
        <v>33</v>
      </c>
      <c r="N19" s="18"/>
      <c r="O19" s="21"/>
      <c r="P19" s="19"/>
      <c r="Q19" s="51"/>
      <c r="R19" s="53" t="s">
        <v>33</v>
      </c>
      <c r="S19" s="18"/>
      <c r="T19" s="21"/>
    </row>
    <row r="20" spans="4:20" ht="15.75" thickBot="1" x14ac:dyDescent="0.3">
      <c r="D20" s="2" t="s">
        <v>29</v>
      </c>
      <c r="E20" s="41"/>
      <c r="F20" s="41"/>
      <c r="G20" s="38"/>
      <c r="H20" s="38"/>
      <c r="I20" s="38"/>
      <c r="J20" s="29"/>
      <c r="K20" s="28"/>
      <c r="L20" s="51" t="s">
        <v>20</v>
      </c>
      <c r="M20" s="54" t="s">
        <v>32</v>
      </c>
      <c r="N20" s="16"/>
      <c r="O20" s="20"/>
      <c r="P20" s="19"/>
      <c r="Q20" s="51" t="s">
        <v>20</v>
      </c>
      <c r="R20" s="54" t="s">
        <v>32</v>
      </c>
      <c r="S20" s="16"/>
      <c r="T20" s="20"/>
    </row>
    <row r="21" spans="4:20" ht="15.75" thickBot="1" x14ac:dyDescent="0.3">
      <c r="D21" s="40"/>
      <c r="E21" s="36"/>
      <c r="F21" s="36"/>
      <c r="G21" s="29"/>
      <c r="H21" s="29"/>
      <c r="I21" s="29"/>
      <c r="J21" s="29"/>
      <c r="K21" s="28"/>
      <c r="L21" s="51"/>
      <c r="M21" s="53" t="s">
        <v>33</v>
      </c>
      <c r="N21" s="18"/>
      <c r="O21" s="21"/>
      <c r="P21" s="19"/>
      <c r="Q21" s="51"/>
      <c r="R21" s="53" t="s">
        <v>33</v>
      </c>
      <c r="S21" s="18"/>
      <c r="T21" s="21"/>
    </row>
    <row r="22" spans="4:20" ht="15.75" thickBot="1" x14ac:dyDescent="0.3">
      <c r="D22" s="11" t="s">
        <v>38</v>
      </c>
      <c r="E22" s="12"/>
      <c r="F22" s="12"/>
      <c r="G22" s="12"/>
      <c r="H22" s="12"/>
      <c r="I22" s="13"/>
      <c r="J22" s="29"/>
      <c r="K22" s="28"/>
      <c r="L22" s="51" t="s">
        <v>22</v>
      </c>
      <c r="M22" s="54" t="s">
        <v>32</v>
      </c>
      <c r="N22" s="16"/>
      <c r="O22" s="20"/>
      <c r="P22" s="19"/>
      <c r="Q22" s="51" t="s">
        <v>22</v>
      </c>
      <c r="R22" s="54" t="s">
        <v>32</v>
      </c>
      <c r="S22" s="16"/>
      <c r="T22" s="20"/>
    </row>
    <row r="23" spans="4:20" ht="45.75" thickBot="1" x14ac:dyDescent="0.3">
      <c r="D23" s="43" t="s">
        <v>39</v>
      </c>
      <c r="E23" s="33"/>
      <c r="F23" s="44" t="s">
        <v>2</v>
      </c>
      <c r="G23" s="45" t="s">
        <v>3</v>
      </c>
      <c r="H23" s="46" t="s">
        <v>40</v>
      </c>
      <c r="I23" s="47" t="s">
        <v>41</v>
      </c>
      <c r="J23" s="29"/>
      <c r="K23" s="28"/>
      <c r="L23" s="51"/>
      <c r="M23" s="53" t="s">
        <v>33</v>
      </c>
      <c r="N23" s="18"/>
      <c r="O23" s="21"/>
      <c r="P23" s="19"/>
      <c r="Q23" s="51"/>
      <c r="R23" s="53" t="s">
        <v>33</v>
      </c>
      <c r="S23" s="18"/>
      <c r="T23" s="21"/>
    </row>
    <row r="24" spans="4:20" ht="15.75" thickBot="1" x14ac:dyDescent="0.3">
      <c r="D24" s="28"/>
      <c r="E24" s="48" t="s">
        <v>32</v>
      </c>
      <c r="F24" s="15"/>
      <c r="G24" s="16"/>
      <c r="H24" s="16"/>
      <c r="I24" s="20"/>
      <c r="J24" s="29"/>
      <c r="K24" s="28"/>
      <c r="L24" s="51" t="s">
        <v>24</v>
      </c>
      <c r="M24" s="54" t="s">
        <v>32</v>
      </c>
      <c r="N24" s="16"/>
      <c r="O24" s="20"/>
      <c r="P24" s="19"/>
      <c r="Q24" s="51" t="s">
        <v>24</v>
      </c>
      <c r="R24" s="54" t="s">
        <v>32</v>
      </c>
      <c r="S24" s="16"/>
      <c r="T24" s="20"/>
    </row>
    <row r="25" spans="4:20" ht="15.75" thickBot="1" x14ac:dyDescent="0.3">
      <c r="D25" s="28"/>
      <c r="E25" s="49" t="s">
        <v>33</v>
      </c>
      <c r="F25" s="17"/>
      <c r="G25" s="18"/>
      <c r="H25" s="18"/>
      <c r="I25" s="21"/>
      <c r="J25" s="29"/>
      <c r="K25" s="28"/>
      <c r="L25" s="51"/>
      <c r="M25" s="53" t="s">
        <v>33</v>
      </c>
      <c r="N25" s="18"/>
      <c r="O25" s="21"/>
      <c r="P25" s="19"/>
      <c r="Q25" s="51"/>
      <c r="R25" s="53" t="s">
        <v>33</v>
      </c>
      <c r="S25" s="18"/>
      <c r="T25" s="21"/>
    </row>
    <row r="26" spans="4:20" ht="15.75" thickBot="1" x14ac:dyDescent="0.3">
      <c r="D26" s="11" t="s">
        <v>42</v>
      </c>
      <c r="E26" s="12"/>
      <c r="F26" s="12"/>
      <c r="G26" s="12"/>
      <c r="H26" s="12"/>
      <c r="I26" s="13"/>
      <c r="J26" s="29"/>
      <c r="K26" s="28"/>
      <c r="L26" s="51" t="s">
        <v>25</v>
      </c>
      <c r="M26" s="54" t="s">
        <v>32</v>
      </c>
      <c r="N26" s="16"/>
      <c r="O26" s="20"/>
      <c r="P26" s="19"/>
      <c r="Q26" s="51" t="s">
        <v>25</v>
      </c>
      <c r="R26" s="54" t="s">
        <v>32</v>
      </c>
      <c r="S26" s="16"/>
      <c r="T26" s="20"/>
    </row>
    <row r="27" spans="4:20" ht="45.75" thickBot="1" x14ac:dyDescent="0.3">
      <c r="D27" s="50" t="s">
        <v>39</v>
      </c>
      <c r="E27" s="14"/>
      <c r="F27" s="44" t="s">
        <v>2</v>
      </c>
      <c r="G27" s="45" t="s">
        <v>3</v>
      </c>
      <c r="H27" s="46" t="s">
        <v>40</v>
      </c>
      <c r="I27" s="47" t="s">
        <v>41</v>
      </c>
      <c r="J27" s="29"/>
      <c r="K27" s="28"/>
      <c r="L27" s="51"/>
      <c r="M27" s="53" t="s">
        <v>33</v>
      </c>
      <c r="N27" s="18"/>
      <c r="O27" s="21"/>
      <c r="P27" s="19"/>
      <c r="Q27" s="51"/>
      <c r="R27" s="53" t="s">
        <v>33</v>
      </c>
      <c r="S27" s="18"/>
      <c r="T27" s="21"/>
    </row>
    <row r="28" spans="4:20" ht="15.75" thickBot="1" x14ac:dyDescent="0.3">
      <c r="D28" s="28"/>
      <c r="E28" s="48" t="s">
        <v>32</v>
      </c>
      <c r="F28" s="15"/>
      <c r="G28" s="16"/>
      <c r="H28" s="16"/>
      <c r="I28" s="20"/>
      <c r="J28" s="29"/>
      <c r="K28" s="28"/>
      <c r="L28" s="51" t="s">
        <v>26</v>
      </c>
      <c r="M28" s="54" t="s">
        <v>32</v>
      </c>
      <c r="N28" s="16"/>
      <c r="O28" s="20"/>
      <c r="P28" s="19"/>
      <c r="Q28" s="51" t="s">
        <v>26</v>
      </c>
      <c r="R28" s="54" t="s">
        <v>32</v>
      </c>
      <c r="S28" s="16"/>
      <c r="T28" s="20"/>
    </row>
    <row r="29" spans="4:20" ht="15.75" thickBot="1" x14ac:dyDescent="0.3">
      <c r="D29" s="28"/>
      <c r="E29" s="49" t="s">
        <v>33</v>
      </c>
      <c r="F29" s="17"/>
      <c r="G29" s="18"/>
      <c r="H29" s="18"/>
      <c r="I29" s="21"/>
      <c r="J29" s="29"/>
      <c r="K29" s="28"/>
      <c r="L29" s="51"/>
      <c r="M29" s="53" t="s">
        <v>33</v>
      </c>
      <c r="N29" s="18"/>
      <c r="O29" s="21"/>
      <c r="P29" s="19"/>
      <c r="Q29" s="51"/>
      <c r="R29" s="53" t="s">
        <v>33</v>
      </c>
      <c r="S29" s="18"/>
      <c r="T29" s="21"/>
    </row>
    <row r="30" spans="4:20" ht="15.75" thickBot="1" x14ac:dyDescent="0.3">
      <c r="D30" s="11" t="s">
        <v>43</v>
      </c>
      <c r="E30" s="12"/>
      <c r="F30" s="12"/>
      <c r="G30" s="12"/>
      <c r="H30" s="12"/>
      <c r="I30" s="13"/>
      <c r="J30" s="29"/>
      <c r="K30" s="28"/>
      <c r="L30" s="51" t="s">
        <v>27</v>
      </c>
      <c r="M30" s="54" t="s">
        <v>32</v>
      </c>
      <c r="N30" s="16"/>
      <c r="O30" s="20"/>
      <c r="P30" s="19"/>
      <c r="Q30" s="51" t="s">
        <v>27</v>
      </c>
      <c r="R30" s="54" t="s">
        <v>32</v>
      </c>
      <c r="S30" s="16"/>
      <c r="T30" s="20"/>
    </row>
    <row r="31" spans="4:20" ht="45.75" thickBot="1" x14ac:dyDescent="0.3">
      <c r="D31" s="50" t="s">
        <v>39</v>
      </c>
      <c r="E31" s="14"/>
      <c r="F31" s="44" t="s">
        <v>2</v>
      </c>
      <c r="G31" s="45" t="s">
        <v>3</v>
      </c>
      <c r="H31" s="46" t="s">
        <v>40</v>
      </c>
      <c r="I31" s="47" t="s">
        <v>41</v>
      </c>
      <c r="J31" s="29"/>
      <c r="K31" s="28"/>
      <c r="L31" s="51"/>
      <c r="M31" s="53" t="s">
        <v>33</v>
      </c>
      <c r="N31" s="18"/>
      <c r="O31" s="21"/>
      <c r="P31" s="19"/>
      <c r="Q31" s="51"/>
      <c r="R31" s="53" t="s">
        <v>33</v>
      </c>
      <c r="S31" s="18"/>
      <c r="T31" s="21"/>
    </row>
    <row r="32" spans="4:20" ht="15.75" thickBot="1" x14ac:dyDescent="0.3">
      <c r="D32" s="28"/>
      <c r="E32" s="48" t="s">
        <v>32</v>
      </c>
      <c r="F32" s="15"/>
      <c r="G32" s="16"/>
      <c r="H32" s="16"/>
      <c r="I32" s="20"/>
      <c r="J32" s="29"/>
      <c r="K32" s="28"/>
      <c r="L32" s="51" t="s">
        <v>28</v>
      </c>
      <c r="M32" s="54" t="s">
        <v>32</v>
      </c>
      <c r="N32" s="16"/>
      <c r="O32" s="20"/>
      <c r="P32" s="19"/>
      <c r="Q32" s="51" t="s">
        <v>28</v>
      </c>
      <c r="R32" s="54" t="s">
        <v>32</v>
      </c>
      <c r="S32" s="16"/>
      <c r="T32" s="20"/>
    </row>
    <row r="33" spans="4:20" ht="15.75" thickBot="1" x14ac:dyDescent="0.3">
      <c r="D33" s="28"/>
      <c r="E33" s="49" t="s">
        <v>33</v>
      </c>
      <c r="F33" s="17"/>
      <c r="G33" s="18"/>
      <c r="H33" s="18"/>
      <c r="I33" s="21"/>
      <c r="J33" s="29"/>
      <c r="K33" s="28"/>
      <c r="L33" s="51"/>
      <c r="M33" s="53" t="s">
        <v>33</v>
      </c>
      <c r="N33" s="18"/>
      <c r="O33" s="21"/>
      <c r="P33" s="19"/>
      <c r="Q33" s="51"/>
      <c r="R33" s="53" t="s">
        <v>33</v>
      </c>
      <c r="S33" s="18"/>
      <c r="T33" s="21"/>
    </row>
    <row r="34" spans="4:20" ht="15.75" thickBot="1" x14ac:dyDescent="0.3">
      <c r="D34" s="40"/>
      <c r="E34" s="36"/>
      <c r="F34" s="36"/>
      <c r="G34" s="29"/>
      <c r="H34" s="29"/>
      <c r="I34" s="29"/>
      <c r="J34" s="29"/>
      <c r="K34" s="28"/>
      <c r="L34" s="51" t="s">
        <v>29</v>
      </c>
      <c r="M34" s="54" t="s">
        <v>32</v>
      </c>
      <c r="N34" s="16"/>
      <c r="O34" s="20"/>
      <c r="P34" s="19"/>
      <c r="Q34" s="51" t="s">
        <v>29</v>
      </c>
      <c r="R34" s="54" t="s">
        <v>32</v>
      </c>
      <c r="S34" s="16"/>
      <c r="T34" s="20"/>
    </row>
    <row r="35" spans="4:20" ht="15.75" thickBot="1" x14ac:dyDescent="0.3">
      <c r="D35" s="40"/>
      <c r="E35" s="36"/>
      <c r="F35" s="36"/>
      <c r="G35" s="29"/>
      <c r="H35" s="29"/>
      <c r="I35" s="29"/>
      <c r="J35" s="29"/>
      <c r="K35" s="28"/>
      <c r="L35" s="51"/>
      <c r="M35" s="53" t="s">
        <v>33</v>
      </c>
      <c r="N35" s="18"/>
      <c r="O35" s="21"/>
      <c r="P35" s="19"/>
      <c r="Q35" s="51"/>
      <c r="R35" s="53" t="s">
        <v>33</v>
      </c>
      <c r="S35" s="18"/>
      <c r="T35" s="21"/>
    </row>
    <row r="87" spans="5:13" ht="15.75" thickBot="1" x14ac:dyDescent="0.3">
      <c r="E87" s="2" t="s">
        <v>33</v>
      </c>
      <c r="F87" s="18"/>
      <c r="G87" s="18"/>
      <c r="K87" s="2" t="s">
        <v>33</v>
      </c>
      <c r="L87" s="18"/>
      <c r="M87" s="18"/>
    </row>
  </sheetData>
  <mergeCells count="38">
    <mergeCell ref="Q28:Q29"/>
    <mergeCell ref="Q30:Q31"/>
    <mergeCell ref="Q32:Q33"/>
    <mergeCell ref="Q34:Q35"/>
    <mergeCell ref="M4:N4"/>
    <mergeCell ref="R4:S4"/>
    <mergeCell ref="Q6:Q7"/>
    <mergeCell ref="Q8:Q9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L34:L3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D22:I22"/>
    <mergeCell ref="D26:I26"/>
    <mergeCell ref="D30:I30"/>
    <mergeCell ref="I4:I5"/>
    <mergeCell ref="E4:E5"/>
    <mergeCell ref="F4:F5"/>
  </mergeCells>
  <conditionalFormatting sqref="B3 G5">
    <cfRule type="cellIs" dxfId="1" priority="2" operator="equal">
      <formula>"Choose One"</formula>
    </cfRule>
  </conditionalFormatting>
  <dataValidations count="2">
    <dataValidation type="list" allowBlank="1" showInputMessage="1" showErrorMessage="1" sqref="G5">
      <formula1>$Z$3:$Z$12</formula1>
    </dataValidation>
    <dataValidation type="list" allowBlank="1" showInputMessage="1" showErrorMessage="1" sqref="B3">
      <formula1>$AA$3:$AA$5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Bias, Cal, Drift, and RATA Data</vt:lpstr>
    </vt:vector>
  </TitlesOfParts>
  <Company>Nevada Division of Environmental Protection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 Rosenberg</dc:creator>
  <cp:lastModifiedBy>Gregg Rosenberg</cp:lastModifiedBy>
  <dcterms:created xsi:type="dcterms:W3CDTF">2018-01-17T22:34:28Z</dcterms:created>
  <dcterms:modified xsi:type="dcterms:W3CDTF">2018-01-18T15:28:40Z</dcterms:modified>
</cp:coreProperties>
</file>